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PDF\Zał. 12 - IGB\"/>
    </mc:Choice>
  </mc:AlternateContent>
  <bookViews>
    <workbookView xWindow="0" yWindow="0" windowWidth="22824" windowHeight="7476"/>
  </bookViews>
  <sheets>
    <sheet name=" 6. COS" sheetId="1" r:id="rId1"/>
  </sheets>
  <definedNames>
    <definedName name="_xlnm.Print_Area" localSheetId="0">' 6. COS'!$A$1:$F$103</definedName>
    <definedName name="_xlnm.Print_Titles" localSheetId="0">' 6. COS'!$1:$1</definedName>
    <definedName name="XDO_?XDOFIELD1?5?">' 6. COS'!$B$1</definedName>
    <definedName name="XDO_?XDOFIELD10?11?">' 6. COS'!$E$10:$E$110</definedName>
    <definedName name="XDO_?XDOFIELD10?12?">' 6. COS'!$E$10:$E$119</definedName>
    <definedName name="XDO_?XDOFIELD11?5?">' 6. COS'!$G$2</definedName>
    <definedName name="XDO_?XDOFIELD12?5?">' 6. COS'!#REF!</definedName>
    <definedName name="XDO_?XDOFIELD13?5?">' 6. COS'!$H$2</definedName>
    <definedName name="XDO_?XDOFIELD14?5?">' 6. COS'!#REF!</definedName>
    <definedName name="XDO_?XDOFIELD16?5?">' 6. COS'!$D$3:$D$94</definedName>
    <definedName name="XDO_?XDOFIELD17?5?">' 6. COS'!$G$1</definedName>
    <definedName name="XDO_?XDOFIELD2?5?">' 6. COS'!#REF!</definedName>
    <definedName name="XDO_?XDOFIELD3?5?">' 6. COS'!$B$3:$B$94</definedName>
    <definedName name="XDO_?XDOFIELD5?11?">' 6. COS'!$B$9:$B$94</definedName>
    <definedName name="XDO_?XDOFIELD5?12?">' 6. COS'!$B$9:$B$102</definedName>
    <definedName name="XDO_?XDOFIELD6?11?">' 6. COS'!$C$9:$C$94</definedName>
    <definedName name="XDO_?XDOFIELD6?12?">' 6. COS'!$C$9:$C$102</definedName>
    <definedName name="XDO_?XDOFIELD7?11?">' 6. COS'!$D$9:$D$94</definedName>
    <definedName name="XDO_?XDOFIELD7?12?">' 6. COS'!$D$9:$D$102</definedName>
    <definedName name="XDO_?XDOFIELD8?5?">' 6. COS'!$A$4</definedName>
    <definedName name="XDO_GROUP_?XDOG1?5?">' 6. COS'!$B$3:$E$103</definedName>
    <definedName name="XDO_GROUP_?XDOG2?11?">' 6. COS'!$B$9:$E$94</definedName>
    <definedName name="XDO_GROUP_?XDOG2?12?">' 6. COS'!$B$101:$D$102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<sst xmlns="http://schemas.openxmlformats.org/spreadsheetml/2006/main" count="211" uniqueCount="117">
  <si>
    <t>CENTRALNY OŚRODEK SPORTU</t>
  </si>
  <si>
    <t>TABELA 6</t>
  </si>
  <si>
    <t>Część A Plan finansowy w układzie memoriałowym</t>
  </si>
  <si>
    <t xml:space="preserve"> </t>
  </si>
  <si>
    <t>Wyszczególnienie</t>
  </si>
  <si>
    <t>Lp.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</si>
  <si>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</si>
  <si>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</si>
  <si>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</si>
  <si>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</si>
  <si>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</si>
  <si>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</si>
  <si>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</si>
  <si>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</si>
  <si>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</si>
  <si>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</si>
  <si>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</si>
  <si>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</si>
  <si>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</si>
  <si>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</si>
  <si>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</si>
  <si>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</si>
  <si>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</si>
  <si>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</si>
  <si>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</si>
  <si>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</si>
  <si>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</si>
  <si>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</si>
  <si>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</si>
  <si>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</si>
  <si>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</si>
  <si>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</si>
  <si>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</si>
  <si>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</t>
  </si>
  <si>
    <t>Dotacje i subwencje z budżetu państwa</t>
  </si>
  <si>
    <t>Środki od innych jednostek sektora finansów publicznych</t>
  </si>
  <si>
    <t>4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</si>
  <si>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</si>
  <si>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</si>
  <si>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</si>
  <si>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</si>
  <si>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</si>
  <si>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</si>
  <si>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</si>
  <si>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</si>
  <si>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</si>
  <si>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</si>
  <si>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</si>
  <si>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</si>
  <si>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</si>
  <si>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</si>
  <si>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</si>
  <si>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</si>
  <si>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</si>
  <si>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</si>
  <si>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</si>
  <si>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</si>
  <si>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</si>
  <si>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</si>
  <si>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</si>
  <si>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</si>
  <si>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</si>
  <si>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</si>
  <si>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</si>
  <si>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</si>
  <si>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pozostałe</t>
  </si>
  <si>
    <t>1.7</t>
  </si>
  <si>
    <t>Podatki i opłaty, w tym:</t>
  </si>
  <si>
    <t>1.7.1</t>
  </si>
  <si>
    <t>podatek od towarów i usług (VAT)</t>
  </si>
  <si>
    <t>1.7.2</t>
  </si>
  <si>
    <t>opłaty na rzecz budżetów jednostek samorządu terytorialnego</t>
  </si>
  <si>
    <t>1.7.3</t>
  </si>
  <si>
    <t>podatki stanowiące źródło dochodów własnych jednostek samorządu terytorialnego</t>
  </si>
  <si>
    <t>1.7.4</t>
  </si>
  <si>
    <t>opłaty na rzecz budżetu państwa</t>
  </si>
  <si>
    <t>1.8</t>
  </si>
  <si>
    <t>Pozostałe koszty funkcjonowania</t>
  </si>
  <si>
    <t>Pozostałe koszty, w tym:</t>
  </si>
  <si>
    <t>Środki z Funduszu Rozwoju Kultury Fizycznej na koszty inwestycyjne</t>
  </si>
  <si>
    <t>IV</t>
  </si>
  <si>
    <t>WYNIK BRUTTO (poz. II - III)</t>
  </si>
  <si>
    <t>V</t>
  </si>
  <si>
    <t>OBOWIĄZKOWE OBCIĄŻENIA WYNIKU FINANSOWEGO</t>
  </si>
  <si>
    <t>Podatek dochodowy od osób prawnych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</si>
  <si>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</si>
  <si>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</si>
  <si>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</si>
  <si>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</si>
  <si>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</si>
  <si>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</si>
  <si>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</si>
  <si>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</si>
  <si>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</si>
  <si>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</si>
  <si>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</si>
  <si>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</si>
  <si>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</si>
  <si>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</si>
  <si>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</si>
  <si>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</si>
  <si>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</si>
  <si>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Fundusz Rozwoju Kultury Fizycznej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</si>
  <si>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</si>
  <si>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</si>
  <si>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</si>
  <si>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</si>
  <si>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</si>
  <si>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</si>
  <si>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</si>
  <si>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>plan</t>
  </si>
  <si>
    <t>wykonanie</t>
  </si>
  <si>
    <t>po zmianach</t>
  </si>
  <si>
    <t xml:space="preserve">plan wg </t>
  </si>
  <si>
    <t xml:space="preserve">ustawy budżetowej </t>
  </si>
  <si>
    <t>Rok 2022</t>
  </si>
  <si>
    <t>w tysiącach złotych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</si>
</sst>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\-#,##0\ "/>
    <numFmt numFmtId="165" formatCode="General_)"/>
    <numFmt numFmtId="166" formatCode="#,##0_);\(#,##0\)"/>
    <numFmt numFmtId="167" formatCode="#,##0&quot; &quot;"/>
    <numFmt numFmtId="168" formatCode="#,##0,\ "/>
  </numFmts>
  <fonts count="12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Helv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8"/>
      </top>
      <bottom style="thin">
        <color indexed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5" fontId="5" fillId="0" borderId="0"/>
  </cellStyleXfs>
  <cellXfs count="75">
    <xf numFmtId="0" fontId="0" fillId="0" borderId="0" xfId="0"/>
    <xf numFmtId="3" fontId="3" fillId="2" borderId="0" xfId="1" applyNumberFormat="1" applyFont="1" applyFill="1" applyAlignment="1" applyProtection="1">
      <alignment horizontal="left"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165" fontId="6" fillId="0" borderId="0" xfId="2" applyFont="1" applyBorder="1" applyAlignment="1">
      <alignment horizontal="center"/>
    </xf>
    <xf numFmtId="165" fontId="3" fillId="0" borderId="4" xfId="2" applyFont="1" applyBorder="1" applyAlignment="1" applyProtection="1">
      <alignment horizontal="center"/>
    </xf>
    <xf numFmtId="165" fontId="3" fillId="0" borderId="6" xfId="2" applyFont="1" applyBorder="1" applyAlignment="1" applyProtection="1">
      <alignment horizontal="center" vertical="center"/>
    </xf>
    <xf numFmtId="166" fontId="3" fillId="0" borderId="6" xfId="2" applyNumberFormat="1" applyFont="1" applyBorder="1" applyAlignment="1" applyProtection="1">
      <alignment horizontal="center" vertical="center"/>
    </xf>
    <xf numFmtId="166" fontId="3" fillId="0" borderId="18" xfId="2" applyNumberFormat="1" applyFont="1" applyBorder="1" applyAlignment="1" applyProtection="1">
      <alignment horizontal="center" vertical="center"/>
    </xf>
    <xf numFmtId="166" fontId="3" fillId="0" borderId="15" xfId="2" applyNumberFormat="1" applyFont="1" applyBorder="1" applyAlignment="1" applyProtection="1">
      <alignment horizontal="center" vertical="center"/>
    </xf>
    <xf numFmtId="167" fontId="3" fillId="0" borderId="8" xfId="2" applyNumberFormat="1" applyFont="1" applyBorder="1" applyAlignment="1" applyProtection="1">
      <alignment horizontal="center" vertical="center"/>
    </xf>
    <xf numFmtId="166" fontId="3" fillId="0" borderId="0" xfId="2" applyNumberFormat="1" applyFont="1" applyBorder="1" applyAlignment="1" applyProtection="1">
      <alignment horizontal="center" vertical="center"/>
    </xf>
    <xf numFmtId="166" fontId="3" fillId="0" borderId="0" xfId="2" quotePrefix="1" applyNumberFormat="1" applyFont="1" applyBorder="1" applyAlignment="1" applyProtection="1">
      <alignment horizontal="center" vertical="center"/>
    </xf>
    <xf numFmtId="166" fontId="3" fillId="0" borderId="0" xfId="2" applyNumberFormat="1" applyFont="1" applyBorder="1" applyAlignment="1" applyProtection="1">
      <alignment horizontal="centerContinuous"/>
    </xf>
    <xf numFmtId="166" fontId="3" fillId="0" borderId="0" xfId="2" applyNumberFormat="1" applyFont="1" applyBorder="1" applyAlignment="1" applyProtection="1">
      <alignment horizontal="right"/>
    </xf>
    <xf numFmtId="165" fontId="7" fillId="0" borderId="0" xfId="2" applyFont="1"/>
    <xf numFmtId="165" fontId="7" fillId="0" borderId="0" xfId="2" applyFont="1" applyAlignment="1">
      <alignment horizontal="right"/>
    </xf>
    <xf numFmtId="165" fontId="7" fillId="0" borderId="1" xfId="2" applyFont="1" applyBorder="1"/>
    <xf numFmtId="165" fontId="7" fillId="0" borderId="1" xfId="2" applyFont="1" applyBorder="1" applyAlignment="1">
      <alignment horizontal="right"/>
    </xf>
    <xf numFmtId="3" fontId="8" fillId="0" borderId="0" xfId="1" applyNumberFormat="1" applyFont="1" applyFill="1" applyBorder="1" applyAlignment="1">
      <alignment vertical="center"/>
    </xf>
    <xf numFmtId="165" fontId="7" fillId="0" borderId="0" xfId="2" applyFont="1" applyBorder="1"/>
    <xf numFmtId="165" fontId="7" fillId="0" borderId="0" xfId="2" applyFont="1" applyBorder="1" applyAlignment="1">
      <alignment horizontal="right"/>
    </xf>
    <xf numFmtId="166" fontId="3" fillId="0" borderId="4" xfId="2" applyNumberFormat="1" applyFont="1" applyBorder="1" applyAlignment="1" applyProtection="1">
      <alignment horizontal="center"/>
    </xf>
    <xf numFmtId="3" fontId="7" fillId="0" borderId="0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horizontal="center" vertical="center"/>
    </xf>
    <xf numFmtId="168" fontId="0" fillId="0" borderId="0" xfId="0" applyNumberFormat="1" applyBorder="1"/>
    <xf numFmtId="165" fontId="3" fillId="0" borderId="0" xfId="2" applyFont="1" applyBorder="1" applyAlignment="1" applyProtection="1">
      <alignment horizontal="center" vertical="center"/>
    </xf>
    <xf numFmtId="164" fontId="1" fillId="0" borderId="19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horizontal="left" vertical="center" wrapText="1" indent="5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5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3"/>
    </xf>
    <xf numFmtId="3" fontId="3" fillId="2" borderId="3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3" fontId="3" fillId="2" borderId="7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20" xfId="1" applyNumberFormat="1" applyFont="1" applyFill="1" applyBorder="1" applyAlignment="1" applyProtection="1">
      <alignment horizontal="center" vertical="center"/>
      <protection locked="0"/>
    </xf>
    <xf numFmtId="3" fontId="3" fillId="2" borderId="16" xfId="1" applyNumberFormat="1" applyFont="1" applyFill="1" applyBorder="1" applyAlignment="1" applyProtection="1">
      <alignment horizontal="center" vertical="center"/>
      <protection locked="0"/>
    </xf>
    <xf numFmtId="3" fontId="3" fillId="2" borderId="17" xfId="1" applyNumberFormat="1" applyFont="1" applyFill="1" applyBorder="1" applyAlignment="1" applyProtection="1">
      <alignment horizontal="center" vertical="center"/>
      <protection locked="0"/>
    </xf>
    <xf numFmtId="49" fontId="9" fillId="2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 indent="2"/>
    </xf>
    <xf numFmtId="0" fontId="11" fillId="0" borderId="0" xfId="0" applyFont="1" applyAlignment="1">
      <alignment horizontal="right" indent="2"/>
    </xf>
    <xf numFmtId="0" fontId="11" fillId="0" borderId="0" xfId="0" applyFont="1" applyBorder="1" applyAlignment="1">
      <alignment horizontal="right" indent="2"/>
    </xf>
    <xf numFmtId="0" fontId="1" fillId="0" borderId="1" xfId="0" applyFont="1" applyBorder="1" applyAlignment="1">
      <alignment horizontal="left" vertical="center" wrapText="1"/>
    </xf>
  </cellXfs>
  <cellStyles count="3">
    <cellStyle name="Normalny" xfId="0" builtinId="0"/>
    <cellStyle name="Normalny_Fun.Gwarant.Swiad.Prac. ( str 245)" xfId="2"/>
    <cellStyle name="Normalny_Zał12_AW_2013_wersja_21_09_2012" xfId="1"/>
  </cellStyles>
  <dxfs count="31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46"/>
  <sheetViews>
    <sheetView showGridLines="0" tabSelected="1" zoomScale="70" zoomScaleNormal="70" zoomScaleSheetLayoutView="40" workbookViewId="0">
      <selection activeCell="N82" sqref="N82"/>
    </sheetView>
  </sheetViews>
  <sheetFormatPr defaultRowHeight="15.6"/>
  <cols>
    <col min="1" max="1" width="21.6640625" style="70" customWidth="1"/>
    <col min="2" max="2" width="10.6640625" customWidth="1"/>
    <col min="3" max="3" width="90.6640625" customWidth="1"/>
    <col min="4" max="4" width="20.6640625" customWidth="1"/>
    <col min="5" max="5" width="18.6640625" style="37" customWidth="1"/>
    <col min="6" max="6" width="17" style="38" customWidth="1"/>
    <col min="7" max="7" width="3.6640625" hidden="1" customWidth="1"/>
    <col min="8" max="24" width="8" customWidth="1"/>
    <col min="25" max="25" width="0" hidden="1" customWidth="1"/>
    <col min="26" max="26" width="11" customWidth="1"/>
  </cols>
  <sheetData>
    <row r="1" spans="1:8" ht="15" customHeight="1">
      <c r="A1" s="69"/>
      <c r="B1" s="68" t="s">
        <v>0</v>
      </c>
      <c r="C1" s="68"/>
      <c r="D1" s="68"/>
      <c r="E1" s="26"/>
      <c r="F1" s="26"/>
      <c r="G1">
        <v>12</v>
      </c>
    </row>
    <row r="2" spans="1:8" ht="19.95" customHeight="1">
      <c r="B2" s="1"/>
      <c r="C2" s="2"/>
      <c r="D2" s="2"/>
      <c r="E2" s="35"/>
      <c r="F2" s="36"/>
    </row>
    <row r="3" spans="1:8" ht="15" customHeight="1">
      <c r="A3" s="69"/>
      <c r="B3" s="3" t="s">
        <v>2</v>
      </c>
      <c r="C3" s="4"/>
      <c r="D3" s="4"/>
      <c r="E3" s="39"/>
      <c r="F3" s="40"/>
    </row>
    <row r="4" spans="1:8" ht="15" customHeight="1">
      <c r="A4" s="71" t="s">
        <v>1</v>
      </c>
      <c r="B4" s="5" t="s">
        <v>3</v>
      </c>
      <c r="C4" s="61" t="s">
        <v>4</v>
      </c>
      <c r="D4" s="64" t="s">
        <v>115</v>
      </c>
      <c r="E4" s="64"/>
      <c r="F4" s="64"/>
    </row>
    <row r="5" spans="1:8" ht="15" customHeight="1">
      <c r="A5" s="72"/>
      <c r="B5" s="6" t="s">
        <v>5</v>
      </c>
      <c r="C5" s="62"/>
      <c r="D5" s="6" t="s">
        <v>113</v>
      </c>
      <c r="E5" s="27" t="s">
        <v>110</v>
      </c>
      <c r="F5" s="44" t="s">
        <v>111</v>
      </c>
      <c r="H5" s="22"/>
    </row>
    <row r="6" spans="1:8" ht="15" customHeight="1">
      <c r="A6" s="72"/>
      <c r="B6" s="6" t="s">
        <v>3</v>
      </c>
      <c r="C6" s="62"/>
      <c r="D6" s="8" t="s">
        <v>114</v>
      </c>
      <c r="E6" s="28" t="s">
        <v>112</v>
      </c>
      <c r="F6" s="29"/>
    </row>
    <row r="7" spans="1:8" ht="15" customHeight="1">
      <c r="A7" s="72"/>
      <c r="B7" s="8"/>
      <c r="C7" s="63"/>
      <c r="D7" s="65" t="s">
        <v>116</v>
      </c>
      <c r="E7" s="66"/>
      <c r="F7" s="67"/>
    </row>
    <row r="8" spans="1:8" ht="12" customHeight="1">
      <c r="A8" s="72"/>
      <c r="B8" s="9">
        <v>1</v>
      </c>
      <c r="C8" s="10">
        <v>2</v>
      </c>
      <c r="D8" s="9">
        <v>3</v>
      </c>
      <c r="E8" s="30">
        <v>4</v>
      </c>
      <c r="F8" s="31">
        <v>5</v>
      </c>
    </row>
    <row r="9" spans="1:8" ht="21.6" customHeight="1">
      <c r="A9" s="72"/>
      <c r="B9" s="11" t="s">
        <v>6</v>
      </c>
      <c r="C9" s="56" t="s">
        <v>7</v>
      </c>
      <c r="D9" s="12" t="s">
        <v>8</v>
      </c>
      <c r="E9" s="32" t="s">
        <v>8</v>
      </c>
      <c r="F9" s="32" t="s">
        <v>8</v>
      </c>
    </row>
    <row r="10" spans="1:8" ht="15" customHeight="1">
      <c r="A10" s="72"/>
      <c r="B10" s="13" t="s">
        <v>9</v>
      </c>
      <c r="C10" s="55" t="s">
        <v>10</v>
      </c>
      <c r="D10" s="14">
        <v>30180</v>
      </c>
      <c r="E10" s="14">
        <v>65518.07</v>
      </c>
      <c r="F10" s="14">
        <v>65518.069229999994</v>
      </c>
    </row>
    <row r="11" spans="1:8" ht="15" customHeight="1">
      <c r="A11" s="72"/>
      <c r="B11" s="13" t="s">
        <v>11</v>
      </c>
      <c r="C11" s="52" t="s">
        <v>12</v>
      </c>
      <c r="D11" s="14">
        <v>24839</v>
      </c>
      <c r="E11" s="14">
        <v>23857.138999999999</v>
      </c>
      <c r="F11" s="14">
        <v>23857.1381</v>
      </c>
    </row>
    <row r="12" spans="1:8" ht="15" customHeight="1">
      <c r="A12" s="72"/>
      <c r="B12" s="13" t="s">
        <v>13</v>
      </c>
      <c r="C12" s="52" t="s">
        <v>14</v>
      </c>
      <c r="D12" s="14">
        <v>7760</v>
      </c>
      <c r="E12" s="14">
        <v>40695.019</v>
      </c>
      <c r="F12" s="14">
        <v>40695.018309999999</v>
      </c>
    </row>
    <row r="13" spans="1:8" ht="15" customHeight="1">
      <c r="A13" s="72"/>
      <c r="B13" s="13" t="s">
        <v>15</v>
      </c>
      <c r="C13" s="53" t="s">
        <v>16</v>
      </c>
      <c r="D13" s="14">
        <v>0</v>
      </c>
      <c r="E13" s="14"/>
      <c r="F13" s="14"/>
    </row>
    <row r="14" spans="1:8" ht="15" customHeight="1">
      <c r="A14" s="72"/>
      <c r="B14" s="13" t="s">
        <v>17</v>
      </c>
      <c r="C14" s="53" t="s">
        <v>18</v>
      </c>
      <c r="D14" s="14">
        <v>0</v>
      </c>
      <c r="E14" s="14"/>
      <c r="F14" s="14"/>
    </row>
    <row r="15" spans="1:8" ht="15" customHeight="1">
      <c r="A15" s="72"/>
      <c r="B15" s="13" t="s">
        <v>19</v>
      </c>
      <c r="C15" s="52" t="s">
        <v>20</v>
      </c>
      <c r="D15" s="14">
        <v>390</v>
      </c>
      <c r="E15" s="14">
        <v>386.09899999999999</v>
      </c>
      <c r="F15" s="14">
        <v>386.09871999999996</v>
      </c>
    </row>
    <row r="16" spans="1:8" ht="15" customHeight="1">
      <c r="A16" s="72"/>
      <c r="B16" s="13" t="s">
        <v>21</v>
      </c>
      <c r="C16" s="57" t="s">
        <v>22</v>
      </c>
      <c r="D16" s="14">
        <v>0</v>
      </c>
      <c r="E16" s="14"/>
      <c r="F16" s="14"/>
    </row>
    <row r="17" spans="1:6" ht="15" customHeight="1">
      <c r="A17" s="72"/>
      <c r="B17" s="13" t="s">
        <v>23</v>
      </c>
      <c r="C17" s="52" t="s">
        <v>16</v>
      </c>
      <c r="D17" s="14">
        <v>0</v>
      </c>
      <c r="E17" s="14"/>
      <c r="F17" s="14"/>
    </row>
    <row r="18" spans="1:6" ht="15" customHeight="1">
      <c r="A18" s="72"/>
      <c r="B18" s="13" t="s">
        <v>24</v>
      </c>
      <c r="C18" s="52" t="s">
        <v>18</v>
      </c>
      <c r="D18" s="14">
        <v>0</v>
      </c>
      <c r="E18" s="14"/>
      <c r="F18" s="14"/>
    </row>
    <row r="19" spans="1:6" ht="15" customHeight="1">
      <c r="A19" s="72"/>
      <c r="B19" s="13" t="s">
        <v>25</v>
      </c>
      <c r="C19" s="57" t="s">
        <v>26</v>
      </c>
      <c r="D19" s="14">
        <v>11330</v>
      </c>
      <c r="E19" s="14">
        <v>36093.498</v>
      </c>
      <c r="F19" s="14">
        <v>36093.497869999999</v>
      </c>
    </row>
    <row r="20" spans="1:6" ht="15" customHeight="1">
      <c r="A20" s="72"/>
      <c r="B20" s="13" t="s">
        <v>27</v>
      </c>
      <c r="C20" s="52" t="s">
        <v>28</v>
      </c>
      <c r="D20" s="14">
        <v>0</v>
      </c>
      <c r="E20" s="14"/>
      <c r="F20" s="14"/>
    </row>
    <row r="21" spans="1:6" ht="15" customHeight="1">
      <c r="A21" s="72"/>
      <c r="B21" s="13" t="s">
        <v>29</v>
      </c>
      <c r="C21" s="52" t="s">
        <v>30</v>
      </c>
      <c r="D21" s="14">
        <v>0</v>
      </c>
      <c r="E21" s="14"/>
      <c r="F21" s="14"/>
    </row>
    <row r="22" spans="1:6" ht="21.6" customHeight="1">
      <c r="A22" s="72"/>
      <c r="B22" s="11" t="s">
        <v>31</v>
      </c>
      <c r="C22" s="54" t="s">
        <v>32</v>
      </c>
      <c r="D22" s="15">
        <v>182400</v>
      </c>
      <c r="E22" s="14">
        <v>334629.34899999999</v>
      </c>
      <c r="F22" s="14">
        <v>314118.55517000001</v>
      </c>
    </row>
    <row r="23" spans="1:6" ht="15" customHeight="1">
      <c r="A23" s="72"/>
      <c r="B23" s="13" t="s">
        <v>9</v>
      </c>
      <c r="C23" s="55" t="s">
        <v>33</v>
      </c>
      <c r="D23" s="14">
        <v>77901</v>
      </c>
      <c r="E23" s="14">
        <v>83280</v>
      </c>
      <c r="F23" s="14">
        <v>82885.030469999998</v>
      </c>
    </row>
    <row r="24" spans="1:6" ht="15" customHeight="1">
      <c r="A24" s="72"/>
      <c r="B24" s="13" t="s">
        <v>21</v>
      </c>
      <c r="C24" s="57" t="s">
        <v>34</v>
      </c>
      <c r="D24" s="14">
        <v>35700</v>
      </c>
      <c r="E24" s="14">
        <v>44200</v>
      </c>
      <c r="F24" s="14">
        <v>44200</v>
      </c>
    </row>
    <row r="25" spans="1:6" ht="15" customHeight="1">
      <c r="A25" s="72"/>
      <c r="B25" s="13" t="s">
        <v>25</v>
      </c>
      <c r="C25" s="57" t="s">
        <v>35</v>
      </c>
      <c r="D25" s="14">
        <v>52429</v>
      </c>
      <c r="E25" s="14">
        <v>177689.34899999999</v>
      </c>
      <c r="F25" s="14">
        <v>158551.78735</v>
      </c>
    </row>
    <row r="26" spans="1:6" ht="15" customHeight="1">
      <c r="A26" s="72"/>
      <c r="B26" s="13" t="s">
        <v>36</v>
      </c>
      <c r="C26" s="57" t="s">
        <v>37</v>
      </c>
      <c r="D26" s="14">
        <v>16370</v>
      </c>
      <c r="E26" s="14">
        <v>29460</v>
      </c>
      <c r="F26" s="14">
        <v>28481.737350000003</v>
      </c>
    </row>
    <row r="27" spans="1:6" ht="15" customHeight="1">
      <c r="A27" s="72"/>
      <c r="B27" s="13" t="s">
        <v>38</v>
      </c>
      <c r="C27" s="52" t="s">
        <v>39</v>
      </c>
      <c r="D27" s="14">
        <v>190</v>
      </c>
      <c r="E27" s="14">
        <v>1010</v>
      </c>
      <c r="F27" s="14">
        <v>1144.43011</v>
      </c>
    </row>
    <row r="28" spans="1:6" ht="15" customHeight="1">
      <c r="A28" s="72"/>
      <c r="B28" s="13" t="s">
        <v>40</v>
      </c>
      <c r="C28" s="53" t="s">
        <v>41</v>
      </c>
      <c r="D28" s="14">
        <v>45</v>
      </c>
      <c r="E28" s="14">
        <v>900</v>
      </c>
      <c r="F28" s="14">
        <v>1062.95027</v>
      </c>
    </row>
    <row r="29" spans="1:6" ht="15" customHeight="1">
      <c r="A29" s="72"/>
      <c r="B29" s="13" t="s">
        <v>42</v>
      </c>
      <c r="C29" s="52" t="s">
        <v>43</v>
      </c>
      <c r="D29" s="14">
        <v>13500</v>
      </c>
      <c r="E29" s="14">
        <v>20495</v>
      </c>
      <c r="F29" s="14">
        <v>20491.679050000002</v>
      </c>
    </row>
    <row r="30" spans="1:6" ht="21.6" customHeight="1">
      <c r="A30" s="72"/>
      <c r="B30" s="11" t="s">
        <v>44</v>
      </c>
      <c r="C30" s="54" t="s">
        <v>45</v>
      </c>
      <c r="D30" s="15">
        <v>202689</v>
      </c>
      <c r="E30" s="14">
        <v>354907.34899999999</v>
      </c>
      <c r="F30" s="14">
        <v>329508.28164999996</v>
      </c>
    </row>
    <row r="31" spans="1:6" ht="15" customHeight="1">
      <c r="A31" s="72"/>
      <c r="B31" s="13" t="s">
        <v>9</v>
      </c>
      <c r="C31" s="55" t="s">
        <v>46</v>
      </c>
      <c r="D31" s="14">
        <v>150260</v>
      </c>
      <c r="E31" s="14">
        <v>178494.71100000001</v>
      </c>
      <c r="F31" s="14">
        <v>173237.98431999999</v>
      </c>
    </row>
    <row r="32" spans="1:6" ht="15" customHeight="1">
      <c r="A32" s="72"/>
      <c r="B32" s="13" t="s">
        <v>11</v>
      </c>
      <c r="C32" s="52" t="s">
        <v>47</v>
      </c>
      <c r="D32" s="14">
        <v>26585</v>
      </c>
      <c r="E32" s="14">
        <v>33935.74</v>
      </c>
      <c r="F32" s="14">
        <v>33157.322</v>
      </c>
    </row>
    <row r="33" spans="1:8" ht="15" customHeight="1">
      <c r="A33" s="72"/>
      <c r="B33" s="13" t="s">
        <v>13</v>
      </c>
      <c r="C33" s="52" t="s">
        <v>48</v>
      </c>
      <c r="D33" s="14">
        <v>30084</v>
      </c>
      <c r="E33" s="14">
        <v>44964.451000000001</v>
      </c>
      <c r="F33" s="14">
        <v>43568.469799999999</v>
      </c>
    </row>
    <row r="34" spans="1:8" ht="15" customHeight="1">
      <c r="A34" s="72"/>
      <c r="B34" s="13" t="s">
        <v>19</v>
      </c>
      <c r="C34" s="52" t="s">
        <v>49</v>
      </c>
      <c r="D34" s="14">
        <v>18704</v>
      </c>
      <c r="E34" s="14">
        <v>22132</v>
      </c>
      <c r="F34" s="14">
        <v>20159.548940000001</v>
      </c>
    </row>
    <row r="35" spans="1:8" ht="15" customHeight="1">
      <c r="A35" s="72"/>
      <c r="B35" s="13" t="s">
        <v>50</v>
      </c>
      <c r="C35" s="52" t="s">
        <v>51</v>
      </c>
      <c r="D35" s="14">
        <v>43360</v>
      </c>
      <c r="E35" s="14">
        <v>43903</v>
      </c>
      <c r="F35" s="14">
        <v>43811.379489999999</v>
      </c>
    </row>
    <row r="36" spans="1:8" ht="15" customHeight="1">
      <c r="A36" s="72"/>
      <c r="B36" s="13" t="s">
        <v>52</v>
      </c>
      <c r="C36" s="53" t="s">
        <v>53</v>
      </c>
      <c r="D36" s="14">
        <v>40920</v>
      </c>
      <c r="E36" s="14">
        <v>40920</v>
      </c>
      <c r="F36" s="14">
        <v>40893.690740000005</v>
      </c>
    </row>
    <row r="37" spans="1:8" ht="15" customHeight="1">
      <c r="A37" s="72"/>
      <c r="B37" s="13" t="s">
        <v>54</v>
      </c>
      <c r="C37" s="53" t="s">
        <v>55</v>
      </c>
      <c r="D37" s="14">
        <v>2440</v>
      </c>
      <c r="E37" s="14">
        <v>2983</v>
      </c>
      <c r="F37" s="14">
        <v>2917.6887499999998</v>
      </c>
    </row>
    <row r="38" spans="1:8" ht="15" customHeight="1">
      <c r="A38" s="72"/>
      <c r="B38" s="13" t="s">
        <v>56</v>
      </c>
      <c r="C38" s="52" t="s">
        <v>57</v>
      </c>
      <c r="D38" s="14">
        <v>548</v>
      </c>
      <c r="E38" s="14">
        <v>633</v>
      </c>
      <c r="F38" s="14">
        <v>514.37923999999998</v>
      </c>
    </row>
    <row r="39" spans="1:8" ht="15" customHeight="1">
      <c r="A39" s="72"/>
      <c r="B39" s="13" t="s">
        <v>58</v>
      </c>
      <c r="C39" s="52" t="s">
        <v>59</v>
      </c>
      <c r="D39" s="14">
        <v>8423</v>
      </c>
      <c r="E39" s="14">
        <v>8603.6200000000008</v>
      </c>
      <c r="F39" s="14">
        <v>8044.1071600000005</v>
      </c>
    </row>
    <row r="40" spans="1:8" ht="15" customHeight="1">
      <c r="A40" s="72"/>
      <c r="B40" s="13" t="s">
        <v>60</v>
      </c>
      <c r="C40" s="53" t="s">
        <v>61</v>
      </c>
      <c r="D40" s="14">
        <v>7186</v>
      </c>
      <c r="E40" s="14">
        <v>7555.8</v>
      </c>
      <c r="F40" s="14">
        <v>7170.7064199999995</v>
      </c>
    </row>
    <row r="41" spans="1:8" ht="15" customHeight="1">
      <c r="A41" s="72"/>
      <c r="B41" s="13" t="s">
        <v>62</v>
      </c>
      <c r="C41" s="53" t="s">
        <v>63</v>
      </c>
      <c r="D41" s="14">
        <v>853</v>
      </c>
      <c r="E41" s="14">
        <v>881.82</v>
      </c>
      <c r="F41" s="14">
        <v>741.85509000000002</v>
      </c>
    </row>
    <row r="42" spans="1:8" ht="15" customHeight="1">
      <c r="A42" s="72"/>
      <c r="B42" s="18" t="s">
        <v>64</v>
      </c>
      <c r="C42" s="58" t="s">
        <v>65</v>
      </c>
      <c r="D42" s="19">
        <v>384</v>
      </c>
      <c r="E42" s="19">
        <v>166</v>
      </c>
      <c r="F42" s="19">
        <v>131.54564999999999</v>
      </c>
    </row>
    <row r="43" spans="1:8" ht="19.95" customHeight="1">
      <c r="A43" s="72"/>
      <c r="B43" s="1"/>
      <c r="C43" s="2"/>
      <c r="D43" s="2"/>
      <c r="E43" s="35"/>
      <c r="F43" s="36"/>
    </row>
    <row r="44" spans="1:8" ht="15" customHeight="1">
      <c r="A44" s="71"/>
      <c r="B44" s="3" t="s">
        <v>2</v>
      </c>
      <c r="C44" s="4"/>
      <c r="D44" s="4"/>
      <c r="E44" s="39"/>
      <c r="F44" s="40"/>
    </row>
    <row r="45" spans="1:8" ht="24" customHeight="1">
      <c r="A45" s="71" t="s">
        <v>1</v>
      </c>
      <c r="B45" s="5" t="s">
        <v>3</v>
      </c>
      <c r="C45" s="61" t="s">
        <v>4</v>
      </c>
      <c r="D45" s="64" t="s">
        <v>115</v>
      </c>
      <c r="E45" s="64"/>
      <c r="F45" s="64"/>
    </row>
    <row r="46" spans="1:8" ht="15" customHeight="1">
      <c r="A46" s="72"/>
      <c r="B46" s="6" t="s">
        <v>5</v>
      </c>
      <c r="C46" s="62"/>
      <c r="D46" s="6" t="s">
        <v>113</v>
      </c>
      <c r="E46" s="27" t="s">
        <v>110</v>
      </c>
      <c r="F46" s="44" t="s">
        <v>111</v>
      </c>
      <c r="H46" s="22"/>
    </row>
    <row r="47" spans="1:8" ht="15" customHeight="1">
      <c r="A47" s="72"/>
      <c r="B47" s="6" t="s">
        <v>3</v>
      </c>
      <c r="C47" s="62"/>
      <c r="D47" s="8" t="s">
        <v>114</v>
      </c>
      <c r="E47" s="28" t="s">
        <v>112</v>
      </c>
      <c r="F47" s="29"/>
    </row>
    <row r="48" spans="1:8" ht="15" customHeight="1">
      <c r="A48" s="72"/>
      <c r="B48" s="8"/>
      <c r="C48" s="63"/>
      <c r="D48" s="65" t="s">
        <v>116</v>
      </c>
      <c r="E48" s="66"/>
      <c r="F48" s="67"/>
    </row>
    <row r="49" spans="1:6" ht="12" customHeight="1">
      <c r="A49" s="72"/>
      <c r="B49" s="9">
        <v>1</v>
      </c>
      <c r="C49" s="10">
        <v>2</v>
      </c>
      <c r="D49" s="9">
        <v>3</v>
      </c>
      <c r="E49" s="30">
        <v>4</v>
      </c>
      <c r="F49" s="31">
        <v>5</v>
      </c>
    </row>
    <row r="50" spans="1:6" ht="15" customHeight="1">
      <c r="A50" s="72"/>
      <c r="B50" s="13" t="s">
        <v>66</v>
      </c>
      <c r="C50" s="52" t="s">
        <v>67</v>
      </c>
      <c r="D50" s="14">
        <v>7667</v>
      </c>
      <c r="E50" s="14">
        <v>7391.9</v>
      </c>
      <c r="F50" s="14">
        <v>7059.6740599999994</v>
      </c>
    </row>
    <row r="51" spans="1:6" ht="15" customHeight="1">
      <c r="A51" s="72"/>
      <c r="B51" s="13" t="s">
        <v>68</v>
      </c>
      <c r="C51" s="53" t="s">
        <v>69</v>
      </c>
      <c r="D51" s="14">
        <v>50</v>
      </c>
      <c r="E51" s="14">
        <v>66.3</v>
      </c>
      <c r="F51" s="14">
        <v>60.583839999999995</v>
      </c>
    </row>
    <row r="52" spans="1:6" ht="15" customHeight="1">
      <c r="A52" s="72"/>
      <c r="B52" s="13" t="s">
        <v>70</v>
      </c>
      <c r="C52" s="53" t="s">
        <v>71</v>
      </c>
      <c r="D52" s="14">
        <v>174</v>
      </c>
      <c r="E52" s="14">
        <v>328.6</v>
      </c>
      <c r="F52" s="14">
        <v>292.62122999999997</v>
      </c>
    </row>
    <row r="53" spans="1:6" ht="15" customHeight="1">
      <c r="A53" s="72"/>
      <c r="B53" s="13" t="s">
        <v>72</v>
      </c>
      <c r="C53" s="53" t="s">
        <v>73</v>
      </c>
      <c r="D53" s="14">
        <v>7430</v>
      </c>
      <c r="E53" s="14">
        <v>6980</v>
      </c>
      <c r="F53" s="14">
        <v>6700.6076399999993</v>
      </c>
    </row>
    <row r="54" spans="1:6" ht="15" customHeight="1">
      <c r="A54" s="72"/>
      <c r="B54" s="13" t="s">
        <v>74</v>
      </c>
      <c r="C54" s="53" t="s">
        <v>75</v>
      </c>
      <c r="D54" s="14">
        <v>13</v>
      </c>
      <c r="E54" s="14">
        <v>17</v>
      </c>
      <c r="F54" s="14">
        <v>5.8613500000000007</v>
      </c>
    </row>
    <row r="55" spans="1:6" ht="15" customHeight="1">
      <c r="A55" s="72"/>
      <c r="B55" s="13" t="s">
        <v>76</v>
      </c>
      <c r="C55" s="52" t="s">
        <v>77</v>
      </c>
      <c r="D55" s="14">
        <v>14889</v>
      </c>
      <c r="E55" s="14">
        <v>16931</v>
      </c>
      <c r="F55" s="14">
        <v>16923.103629999998</v>
      </c>
    </row>
    <row r="56" spans="1:6" ht="15" customHeight="1">
      <c r="A56" s="72"/>
      <c r="B56" s="13" t="s">
        <v>21</v>
      </c>
      <c r="C56" s="57" t="s">
        <v>78</v>
      </c>
      <c r="D56" s="14">
        <v>52429</v>
      </c>
      <c r="E56" s="14">
        <v>176412.63800000001</v>
      </c>
      <c r="F56" s="14">
        <v>156270.29733</v>
      </c>
    </row>
    <row r="57" spans="1:6" ht="15" customHeight="1">
      <c r="A57" s="72"/>
      <c r="B57" s="13" t="s">
        <v>23</v>
      </c>
      <c r="C57" s="52" t="s">
        <v>79</v>
      </c>
      <c r="D57" s="14">
        <v>52429</v>
      </c>
      <c r="E57" s="14">
        <v>176412.63800000001</v>
      </c>
      <c r="F57" s="14">
        <v>156270.29733</v>
      </c>
    </row>
    <row r="58" spans="1:6" ht="21.6" customHeight="1">
      <c r="A58" s="72"/>
      <c r="B58" s="11" t="s">
        <v>80</v>
      </c>
      <c r="C58" s="54" t="s">
        <v>81</v>
      </c>
      <c r="D58" s="15">
        <v>-20289</v>
      </c>
      <c r="E58" s="14">
        <v>-20278</v>
      </c>
      <c r="F58" s="14">
        <v>-15389.726480000001</v>
      </c>
    </row>
    <row r="59" spans="1:6" ht="21.6" customHeight="1">
      <c r="A59" s="72"/>
      <c r="B59" s="16" t="s">
        <v>82</v>
      </c>
      <c r="C59" s="59" t="s">
        <v>83</v>
      </c>
      <c r="D59" s="17">
        <v>58</v>
      </c>
      <c r="E59" s="14">
        <v>69</v>
      </c>
      <c r="F59" s="14">
        <v>37.506999999999998</v>
      </c>
    </row>
    <row r="60" spans="1:6" ht="15" customHeight="1">
      <c r="A60" s="72"/>
      <c r="B60" s="13" t="s">
        <v>9</v>
      </c>
      <c r="C60" s="55" t="s">
        <v>84</v>
      </c>
      <c r="D60" s="14">
        <v>58</v>
      </c>
      <c r="E60" s="14">
        <v>69</v>
      </c>
      <c r="F60" s="14">
        <v>37.506999999999998</v>
      </c>
    </row>
    <row r="61" spans="1:6" ht="21.6" customHeight="1">
      <c r="A61" s="72"/>
      <c r="B61" s="11" t="s">
        <v>85</v>
      </c>
      <c r="C61" s="54" t="s">
        <v>86</v>
      </c>
      <c r="D61" s="15">
        <v>-20347</v>
      </c>
      <c r="E61" s="14">
        <v>-20347</v>
      </c>
      <c r="F61" s="14">
        <v>-15427.233480000001</v>
      </c>
    </row>
    <row r="62" spans="1:6" ht="21.6" customHeight="1">
      <c r="A62" s="72"/>
      <c r="B62" s="11" t="s">
        <v>87</v>
      </c>
      <c r="C62" s="56" t="s">
        <v>88</v>
      </c>
      <c r="D62" s="12" t="s">
        <v>8</v>
      </c>
      <c r="E62" s="50" t="s">
        <v>8</v>
      </c>
      <c r="F62" s="50" t="s">
        <v>8</v>
      </c>
    </row>
    <row r="63" spans="1:6" ht="15" customHeight="1">
      <c r="A63" s="72"/>
      <c r="B63" s="13" t="s">
        <v>9</v>
      </c>
      <c r="C63" s="55" t="s">
        <v>89</v>
      </c>
      <c r="D63" s="14">
        <v>35700</v>
      </c>
      <c r="E63" s="14">
        <v>44200</v>
      </c>
      <c r="F63" s="14">
        <v>44200</v>
      </c>
    </row>
    <row r="64" spans="1:6" ht="15" customHeight="1">
      <c r="A64" s="72"/>
      <c r="B64" s="13" t="s">
        <v>11</v>
      </c>
      <c r="C64" s="52" t="s">
        <v>90</v>
      </c>
      <c r="D64" s="14">
        <v>0</v>
      </c>
      <c r="E64" s="14"/>
      <c r="F64" s="14"/>
    </row>
    <row r="65" spans="1:6" ht="15" customHeight="1">
      <c r="A65" s="72"/>
      <c r="B65" s="13" t="s">
        <v>13</v>
      </c>
      <c r="C65" s="52" t="s">
        <v>91</v>
      </c>
      <c r="D65" s="14">
        <v>0</v>
      </c>
      <c r="E65" s="14"/>
      <c r="F65" s="14"/>
    </row>
    <row r="66" spans="1:6" ht="15" customHeight="1">
      <c r="A66" s="72"/>
      <c r="B66" s="13" t="s">
        <v>19</v>
      </c>
      <c r="C66" s="52" t="s">
        <v>92</v>
      </c>
      <c r="D66" s="14">
        <v>35700</v>
      </c>
      <c r="E66" s="14">
        <v>44200</v>
      </c>
      <c r="F66" s="14">
        <v>44200</v>
      </c>
    </row>
    <row r="67" spans="1:6" ht="15" customHeight="1">
      <c r="A67" s="72"/>
      <c r="B67" s="13" t="s">
        <v>50</v>
      </c>
      <c r="C67" s="52" t="s">
        <v>93</v>
      </c>
      <c r="D67" s="14">
        <v>0</v>
      </c>
      <c r="E67" s="14"/>
      <c r="F67" s="14"/>
    </row>
    <row r="68" spans="1:6" ht="15" customHeight="1">
      <c r="A68" s="72"/>
      <c r="B68" s="13" t="s">
        <v>52</v>
      </c>
      <c r="C68" s="53" t="s">
        <v>94</v>
      </c>
      <c r="D68" s="14">
        <v>0</v>
      </c>
      <c r="E68" s="14"/>
      <c r="F68" s="14"/>
    </row>
    <row r="69" spans="1:6" ht="15" customHeight="1">
      <c r="A69" s="72"/>
      <c r="B69" s="13" t="s">
        <v>56</v>
      </c>
      <c r="C69" s="52" t="s">
        <v>95</v>
      </c>
      <c r="D69" s="14">
        <v>0</v>
      </c>
      <c r="E69" s="14"/>
      <c r="F69" s="14"/>
    </row>
    <row r="70" spans="1:6" ht="15" customHeight="1">
      <c r="A70" s="72"/>
      <c r="B70" s="13" t="s">
        <v>96</v>
      </c>
      <c r="C70" s="53" t="s">
        <v>97</v>
      </c>
      <c r="D70" s="14">
        <v>0</v>
      </c>
      <c r="E70" s="14"/>
      <c r="F70" s="14"/>
    </row>
    <row r="71" spans="1:6" ht="15" customHeight="1">
      <c r="A71" s="72"/>
      <c r="B71" s="13" t="s">
        <v>58</v>
      </c>
      <c r="C71" s="52" t="s">
        <v>98</v>
      </c>
      <c r="D71" s="14">
        <v>0</v>
      </c>
      <c r="E71" s="14"/>
      <c r="F71" s="14"/>
    </row>
    <row r="72" spans="1:6" ht="15" customHeight="1">
      <c r="A72" s="72"/>
      <c r="B72" s="13" t="s">
        <v>66</v>
      </c>
      <c r="C72" s="52" t="s">
        <v>99</v>
      </c>
      <c r="D72" s="14">
        <v>0</v>
      </c>
      <c r="E72" s="14"/>
      <c r="F72" s="14"/>
    </row>
    <row r="73" spans="1:6" ht="29.4" customHeight="1">
      <c r="A73" s="72"/>
      <c r="B73" s="11" t="s">
        <v>100</v>
      </c>
      <c r="C73" s="54" t="s">
        <v>101</v>
      </c>
      <c r="D73" s="15">
        <v>52429</v>
      </c>
      <c r="E73" s="14">
        <v>176412.63800000001</v>
      </c>
      <c r="F73" s="14">
        <v>156270.29733</v>
      </c>
    </row>
    <row r="74" spans="1:6" ht="15" customHeight="1">
      <c r="A74" s="72"/>
      <c r="B74" s="13" t="s">
        <v>9</v>
      </c>
      <c r="C74" s="55" t="s">
        <v>102</v>
      </c>
      <c r="D74" s="14">
        <v>52429</v>
      </c>
      <c r="E74" s="14">
        <v>176412.63800000001</v>
      </c>
      <c r="F74" s="14">
        <v>156270.29733</v>
      </c>
    </row>
    <row r="75" spans="1:6" ht="21.6" customHeight="1">
      <c r="A75" s="72"/>
      <c r="B75" s="18" t="s">
        <v>103</v>
      </c>
      <c r="C75" s="74" t="s">
        <v>104</v>
      </c>
      <c r="D75" s="19">
        <v>0</v>
      </c>
      <c r="E75" s="19"/>
      <c r="F75" s="19"/>
    </row>
    <row r="76" spans="1:6" ht="21.6" customHeight="1">
      <c r="A76" s="71"/>
      <c r="B76" s="3" t="s">
        <v>2</v>
      </c>
      <c r="C76" s="4"/>
      <c r="D76" s="4"/>
      <c r="E76" s="39"/>
      <c r="F76" s="40"/>
    </row>
    <row r="77" spans="1:6" ht="15" customHeight="1">
      <c r="A77" s="71" t="s">
        <v>1</v>
      </c>
      <c r="B77" s="5" t="s">
        <v>3</v>
      </c>
      <c r="C77" s="61" t="s">
        <v>4</v>
      </c>
      <c r="D77" s="64" t="s">
        <v>115</v>
      </c>
      <c r="E77" s="64"/>
      <c r="F77" s="64"/>
    </row>
    <row r="78" spans="1:6" ht="15" customHeight="1">
      <c r="A78" s="72"/>
      <c r="B78" s="6" t="s">
        <v>5</v>
      </c>
      <c r="C78" s="62"/>
      <c r="D78" s="6" t="s">
        <v>113</v>
      </c>
      <c r="E78" s="27" t="s">
        <v>110</v>
      </c>
      <c r="F78" s="44" t="s">
        <v>111</v>
      </c>
    </row>
    <row r="79" spans="1:6" ht="15" customHeight="1">
      <c r="A79" s="72"/>
      <c r="B79" s="6" t="s">
        <v>3</v>
      </c>
      <c r="C79" s="62"/>
      <c r="D79" s="8" t="s">
        <v>114</v>
      </c>
      <c r="E79" s="28" t="s">
        <v>112</v>
      </c>
      <c r="F79" s="29"/>
    </row>
    <row r="80" spans="1:6" ht="15" customHeight="1">
      <c r="A80" s="72"/>
      <c r="B80" s="8"/>
      <c r="C80" s="63"/>
      <c r="D80" s="65" t="s">
        <v>116</v>
      </c>
      <c r="E80" s="66"/>
      <c r="F80" s="67"/>
    </row>
    <row r="81" spans="1:6" ht="15" customHeight="1">
      <c r="A81" s="72"/>
      <c r="B81" s="51">
        <v>1</v>
      </c>
      <c r="C81" s="10">
        <v>2</v>
      </c>
      <c r="D81" s="51">
        <v>3</v>
      </c>
      <c r="E81" s="30">
        <v>4</v>
      </c>
      <c r="F81" s="31">
        <v>5</v>
      </c>
    </row>
    <row r="82" spans="1:6" ht="15" customHeight="1">
      <c r="A82" s="72"/>
      <c r="B82" s="11" t="s">
        <v>105</v>
      </c>
      <c r="C82" s="56" t="s">
        <v>106</v>
      </c>
      <c r="D82" s="12" t="s">
        <v>8</v>
      </c>
      <c r="E82" s="50" t="s">
        <v>8</v>
      </c>
      <c r="F82" s="50" t="s">
        <v>8</v>
      </c>
    </row>
    <row r="83" spans="1:6" ht="15" customHeight="1">
      <c r="A83" s="72"/>
      <c r="B83" s="13" t="s">
        <v>9</v>
      </c>
      <c r="C83" s="55" t="s">
        <v>10</v>
      </c>
      <c r="D83" s="14">
        <v>30660</v>
      </c>
      <c r="E83" s="14">
        <v>30660</v>
      </c>
      <c r="F83" s="14">
        <v>98500.431329999992</v>
      </c>
    </row>
    <row r="84" spans="1:6" ht="15" customHeight="1">
      <c r="A84" s="72"/>
      <c r="B84" s="13" t="s">
        <v>11</v>
      </c>
      <c r="C84" s="52" t="s">
        <v>12</v>
      </c>
      <c r="D84" s="14">
        <v>21300</v>
      </c>
      <c r="E84" s="14">
        <v>21300</v>
      </c>
      <c r="F84" s="14">
        <v>18586.631890000001</v>
      </c>
    </row>
    <row r="85" spans="1:6" ht="15" customHeight="1">
      <c r="A85" s="72"/>
      <c r="B85" s="13" t="s">
        <v>13</v>
      </c>
      <c r="C85" s="52" t="s">
        <v>14</v>
      </c>
      <c r="D85" s="14">
        <v>8860</v>
      </c>
      <c r="E85" s="14">
        <v>8860</v>
      </c>
      <c r="F85" s="14">
        <v>78762.942150000003</v>
      </c>
    </row>
    <row r="86" spans="1:6" ht="15" customHeight="1">
      <c r="A86" s="72"/>
      <c r="B86" s="13" t="s">
        <v>15</v>
      </c>
      <c r="C86" s="53" t="s">
        <v>16</v>
      </c>
      <c r="D86" s="14">
        <v>0</v>
      </c>
      <c r="E86" s="14"/>
      <c r="F86" s="14"/>
    </row>
    <row r="87" spans="1:6" ht="15" customHeight="1">
      <c r="A87" s="72"/>
      <c r="B87" s="13" t="s">
        <v>17</v>
      </c>
      <c r="C87" s="53" t="s">
        <v>18</v>
      </c>
      <c r="D87" s="14">
        <v>0</v>
      </c>
      <c r="E87" s="14"/>
      <c r="F87" s="14"/>
    </row>
    <row r="88" spans="1:6" ht="15" customHeight="1">
      <c r="A88" s="72"/>
      <c r="B88" s="13" t="s">
        <v>19</v>
      </c>
      <c r="C88" s="52" t="s">
        <v>20</v>
      </c>
      <c r="D88" s="14">
        <v>400</v>
      </c>
      <c r="E88" s="14">
        <v>400</v>
      </c>
      <c r="F88" s="14">
        <v>411.86324000000002</v>
      </c>
    </row>
    <row r="89" spans="1:6" ht="19.5" customHeight="1">
      <c r="A89" s="72"/>
      <c r="B89" s="13" t="s">
        <v>21</v>
      </c>
      <c r="C89" s="57" t="s">
        <v>22</v>
      </c>
      <c r="D89" s="14">
        <v>0</v>
      </c>
      <c r="E89" s="14"/>
      <c r="F89" s="14"/>
    </row>
    <row r="90" spans="1:6" ht="15" customHeight="1">
      <c r="A90" s="72"/>
      <c r="B90" s="13" t="s">
        <v>23</v>
      </c>
      <c r="C90" s="52" t="s">
        <v>16</v>
      </c>
      <c r="D90" s="14">
        <v>0</v>
      </c>
      <c r="E90" s="14"/>
      <c r="F90" s="14"/>
    </row>
    <row r="91" spans="1:6" ht="15" customHeight="1">
      <c r="A91" s="72"/>
      <c r="B91" s="13" t="s">
        <v>24</v>
      </c>
      <c r="C91" s="52" t="s">
        <v>18</v>
      </c>
      <c r="D91" s="14">
        <v>0</v>
      </c>
      <c r="E91" s="14"/>
      <c r="F91" s="14"/>
    </row>
    <row r="92" spans="1:6" ht="15" customHeight="1">
      <c r="A92" s="72"/>
      <c r="B92" s="13" t="s">
        <v>25</v>
      </c>
      <c r="C92" s="57" t="s">
        <v>26</v>
      </c>
      <c r="D92" s="14">
        <v>11430</v>
      </c>
      <c r="E92" s="14">
        <v>11430</v>
      </c>
      <c r="F92" s="14">
        <v>70261.859700000001</v>
      </c>
    </row>
    <row r="93" spans="1:6" ht="15" customHeight="1">
      <c r="A93" s="72"/>
      <c r="B93" s="13" t="s">
        <v>27</v>
      </c>
      <c r="C93" s="52" t="s">
        <v>28</v>
      </c>
      <c r="D93" s="14">
        <v>0</v>
      </c>
      <c r="E93" s="14"/>
      <c r="F93" s="14">
        <v>6017.4712599999993</v>
      </c>
    </row>
    <row r="94" spans="1:6" ht="12" customHeight="1">
      <c r="A94" s="72"/>
      <c r="B94" s="18" t="s">
        <v>29</v>
      </c>
      <c r="C94" s="60" t="s">
        <v>30</v>
      </c>
      <c r="D94" s="19">
        <v>0</v>
      </c>
      <c r="E94" s="19"/>
      <c r="F94" s="19"/>
    </row>
    <row r="95" spans="1:6" ht="15" customHeight="1">
      <c r="A95" s="72"/>
      <c r="B95" s="23" t="s">
        <v>107</v>
      </c>
      <c r="C95" s="24"/>
      <c r="D95" s="24"/>
      <c r="E95" s="45"/>
      <c r="F95" s="41"/>
    </row>
    <row r="96" spans="1:6" ht="15" customHeight="1">
      <c r="A96" s="72"/>
      <c r="B96" s="5" t="s">
        <v>3</v>
      </c>
      <c r="C96" s="61" t="s">
        <v>4</v>
      </c>
      <c r="D96" s="64" t="s">
        <v>115</v>
      </c>
      <c r="E96" s="64"/>
      <c r="F96" s="64"/>
    </row>
    <row r="97" spans="1:6" ht="15" customHeight="1">
      <c r="A97" s="71"/>
      <c r="B97" s="6" t="s">
        <v>5</v>
      </c>
      <c r="C97" s="62"/>
      <c r="D97" s="7" t="s">
        <v>113</v>
      </c>
      <c r="E97" s="27" t="s">
        <v>110</v>
      </c>
      <c r="F97" s="44" t="s">
        <v>111</v>
      </c>
    </row>
    <row r="98" spans="1:6" ht="15" customHeight="1">
      <c r="A98" s="72"/>
      <c r="B98" s="6" t="s">
        <v>3</v>
      </c>
      <c r="C98" s="62"/>
      <c r="D98" s="8" t="s">
        <v>114</v>
      </c>
      <c r="E98" s="28" t="s">
        <v>112</v>
      </c>
      <c r="F98" s="29"/>
    </row>
    <row r="99" spans="1:6">
      <c r="A99" s="72"/>
      <c r="B99" s="8"/>
      <c r="C99" s="63"/>
      <c r="D99" s="65" t="s">
        <v>116</v>
      </c>
      <c r="E99" s="66"/>
      <c r="F99" s="67"/>
    </row>
    <row r="100" spans="1:6">
      <c r="A100" s="72"/>
      <c r="B100" s="9">
        <v>1</v>
      </c>
      <c r="C100" s="10">
        <v>2</v>
      </c>
      <c r="D100" s="9">
        <v>3</v>
      </c>
      <c r="E100" s="30">
        <v>4</v>
      </c>
      <c r="F100" s="31">
        <v>5</v>
      </c>
    </row>
    <row r="101" spans="1:6">
      <c r="A101" s="72"/>
      <c r="B101" s="13" t="s">
        <v>9</v>
      </c>
      <c r="C101" s="55" t="s">
        <v>108</v>
      </c>
      <c r="D101" s="14">
        <v>21300</v>
      </c>
      <c r="E101" s="49">
        <v>21300</v>
      </c>
      <c r="F101" s="49">
        <v>14611.708409999999</v>
      </c>
    </row>
    <row r="102" spans="1:6">
      <c r="A102" s="72"/>
      <c r="B102" s="18" t="s">
        <v>11</v>
      </c>
      <c r="C102" s="60" t="s">
        <v>109</v>
      </c>
      <c r="D102" s="19">
        <v>21300</v>
      </c>
      <c r="E102" s="19">
        <v>21300</v>
      </c>
      <c r="F102" s="19">
        <v>14611.708409999999</v>
      </c>
    </row>
    <row r="103" spans="1:6">
      <c r="A103" s="72"/>
      <c r="B103" s="20"/>
      <c r="C103" s="21"/>
      <c r="D103" s="22"/>
      <c r="E103" s="41"/>
      <c r="F103" s="41"/>
    </row>
    <row r="104" spans="1:6">
      <c r="A104" s="72"/>
      <c r="C104" s="25"/>
    </row>
    <row r="105" spans="1:6">
      <c r="A105" s="72"/>
    </row>
    <row r="106" spans="1:6">
      <c r="A106" s="72"/>
    </row>
    <row r="107" spans="1:6">
      <c r="A107" s="72"/>
    </row>
    <row r="108" spans="1:6">
      <c r="A108" s="72"/>
    </row>
    <row r="109" spans="1:6">
      <c r="A109" s="73"/>
      <c r="B109" s="22"/>
      <c r="C109" s="22"/>
    </row>
    <row r="110" spans="1:6">
      <c r="A110" s="73"/>
      <c r="B110" s="22"/>
      <c r="C110" s="22"/>
    </row>
    <row r="111" spans="1:6">
      <c r="A111" s="72"/>
      <c r="E111" s="48"/>
      <c r="F111" s="33"/>
    </row>
    <row r="112" spans="1:6">
      <c r="A112" s="72"/>
      <c r="E112" s="34"/>
      <c r="F112" s="34"/>
    </row>
    <row r="113" spans="1:6">
      <c r="A113" s="72"/>
      <c r="E113" s="33"/>
      <c r="F113" s="33"/>
    </row>
    <row r="114" spans="1:6">
      <c r="A114" s="72"/>
      <c r="E114" s="47"/>
      <c r="F114" s="47"/>
    </row>
    <row r="115" spans="1:6">
      <c r="E115" s="47"/>
      <c r="F115" s="47"/>
    </row>
    <row r="116" spans="1:6">
      <c r="E116" s="41"/>
      <c r="F116" s="41"/>
    </row>
    <row r="117" spans="1:6">
      <c r="E117" s="41"/>
      <c r="F117" s="41"/>
    </row>
    <row r="118" spans="1:6">
      <c r="E118" s="41"/>
      <c r="F118" s="41"/>
    </row>
    <row r="119" spans="1:6">
      <c r="E119" s="41"/>
      <c r="F119" s="41"/>
    </row>
    <row r="120" spans="1:6">
      <c r="E120" s="46"/>
      <c r="F120" s="46"/>
    </row>
    <row r="121" spans="1:6">
      <c r="E121" s="41"/>
      <c r="F121" s="41"/>
    </row>
    <row r="122" spans="1:6">
      <c r="E122" s="41"/>
      <c r="F122" s="41"/>
    </row>
    <row r="123" spans="1:6">
      <c r="E123" s="41"/>
      <c r="F123" s="41"/>
    </row>
    <row r="124" spans="1:6">
      <c r="E124" s="41"/>
      <c r="F124" s="41"/>
    </row>
    <row r="125" spans="1:6">
      <c r="E125" s="41"/>
      <c r="F125" s="41"/>
    </row>
    <row r="126" spans="1:6">
      <c r="E126" s="41"/>
      <c r="F126" s="41"/>
    </row>
    <row r="127" spans="1:6">
      <c r="E127" s="41"/>
      <c r="F127" s="41"/>
    </row>
    <row r="128" spans="1:6">
      <c r="E128" s="41"/>
      <c r="F128" s="41"/>
    </row>
    <row r="129" spans="5:6">
      <c r="E129" s="41"/>
      <c r="F129" s="41"/>
    </row>
    <row r="130" spans="5:6">
      <c r="E130" s="41"/>
      <c r="F130" s="41"/>
    </row>
    <row r="131" spans="5:6">
      <c r="E131" s="41"/>
      <c r="F131" s="41"/>
    </row>
    <row r="132" spans="5:6">
      <c r="E132" s="41"/>
      <c r="F132" s="41"/>
    </row>
    <row r="133" spans="5:6">
      <c r="E133" s="42"/>
      <c r="F133" s="43"/>
    </row>
    <row r="134" spans="5:6">
      <c r="E134" s="42"/>
      <c r="F134" s="43"/>
    </row>
    <row r="135" spans="5:6">
      <c r="E135" s="42"/>
      <c r="F135" s="43"/>
    </row>
    <row r="136" spans="5:6">
      <c r="E136" s="42"/>
      <c r="F136" s="43"/>
    </row>
    <row r="137" spans="5:6">
      <c r="E137" s="42"/>
      <c r="F137" s="43"/>
    </row>
    <row r="138" spans="5:6">
      <c r="E138" s="42"/>
      <c r="F138" s="43"/>
    </row>
    <row r="139" spans="5:6">
      <c r="E139" s="42"/>
      <c r="F139" s="43"/>
    </row>
    <row r="140" spans="5:6">
      <c r="E140" s="42"/>
      <c r="F140" s="43"/>
    </row>
    <row r="141" spans="5:6">
      <c r="E141" s="42"/>
      <c r="F141" s="43"/>
    </row>
    <row r="142" spans="5:6">
      <c r="E142" s="42"/>
      <c r="F142" s="43"/>
    </row>
    <row r="143" spans="5:6">
      <c r="E143" s="42"/>
      <c r="F143" s="43"/>
    </row>
    <row r="144" spans="5:6">
      <c r="E144" s="42"/>
      <c r="F144" s="43"/>
    </row>
    <row r="145" spans="5:6">
      <c r="E145" s="42"/>
      <c r="F145" s="43"/>
    </row>
    <row r="146" spans="5:6">
      <c r="E146" s="33"/>
      <c r="F146" s="33"/>
    </row>
  </sheetData>
  <mergeCells count="13">
    <mergeCell ref="D77:F77"/>
    <mergeCell ref="D80:F80"/>
    <mergeCell ref="D96:F96"/>
    <mergeCell ref="D99:F99"/>
    <mergeCell ref="B1:D1"/>
    <mergeCell ref="C4:C7"/>
    <mergeCell ref="D4:F4"/>
    <mergeCell ref="D7:F7"/>
    <mergeCell ref="C45:C48"/>
    <mergeCell ref="D45:F45"/>
    <mergeCell ref="D48:F48"/>
    <mergeCell ref="C77:C80"/>
    <mergeCell ref="C96:C99"/>
  </mergeCells>
  <conditionalFormatting sqref="B101:B102 B9:B42 B50:B75 B82:B94">
    <cfRule type="expression" dxfId="30" priority="33" stopIfTrue="1">
      <formula>COUNTIF($B9,"*I*")+COUNTIF($B9,"*V*")+COUNTIF($B9,"*X*")&gt;0</formula>
    </cfRule>
    <cfRule type="expression" dxfId="29" priority="34" stopIfTrue="1">
      <formula>COUNTIF($B9,"*I*")+COUNTIF($B9,"*V*")+COUNTIF($B9,"*X*")=0</formula>
    </cfRule>
  </conditionalFormatting>
  <conditionalFormatting sqref="C101:C102 C9:C42 C50:C75 C82:C94">
    <cfRule type="expression" dxfId="28" priority="35" stopIfTrue="1">
      <formula>COUNTIF($B9,"*I*")+COUNTIF($B9,"*V*")+COUNTIF($B9,"*X*")=0</formula>
    </cfRule>
    <cfRule type="expression" dxfId="27" priority="36" stopIfTrue="1">
      <formula>COUNTIF($B9,"*I*")+COUNTIF($B9,"*V*")+COUNTIF($B9,"*X*")&gt;0</formula>
    </cfRule>
  </conditionalFormatting>
  <conditionalFormatting sqref="D101:D102 D9:D42 E10:F21 E24:F29 E22:E23 E32:F32 E30:E31 E34:F42 E33 D50:D75 E62:F75 E82:F82 D82:D94">
    <cfRule type="expression" dxfId="26" priority="37" stopIfTrue="1">
      <formula>COUNTIF($B9,"*I*")+COUNTIF($B9,"*V*")+COUNTIF($B9,"*X*")&gt;0</formula>
    </cfRule>
    <cfRule type="expression" dxfId="25" priority="38" stopIfTrue="1">
      <formula>COUNTIF($B9,"*I*")+COUNTIF($B9,"*V*")+COUNTIF($B9,"*X*")=0</formula>
    </cfRule>
  </conditionalFormatting>
  <conditionalFormatting sqref="C103">
    <cfRule type="expression" dxfId="24" priority="39" stopIfTrue="1">
      <formula>"CZY_PUSTA($C10)"</formula>
    </cfRule>
  </conditionalFormatting>
  <conditionalFormatting sqref="E50:F54 E56:F57 E55 E59:F59 E58">
    <cfRule type="expression" dxfId="23" priority="25" stopIfTrue="1">
      <formula>COUNTIF($B50,"*I*")+COUNTIF($B50,"*V*")+COUNTIF($B50,"*X*")&gt;0</formula>
    </cfRule>
    <cfRule type="expression" dxfId="22" priority="26" stopIfTrue="1">
      <formula>COUNTIF($B50,"*I*")+COUNTIF($B50,"*V*")+COUNTIF($B50,"*X*")=0</formula>
    </cfRule>
  </conditionalFormatting>
  <conditionalFormatting sqref="E60:F60 E61 E94:F94 E92:E93 E84:F84 E83 E86:F91 E85">
    <cfRule type="expression" dxfId="21" priority="23" stopIfTrue="1">
      <formula>COUNTIF($B60,"*I*")+COUNTIF($B60,"*V*")+COUNTIF($B60,"*X*")&gt;0</formula>
    </cfRule>
    <cfRule type="expression" dxfId="20" priority="24" stopIfTrue="1">
      <formula>COUNTIF($B60,"*I*")+COUNTIF($B60,"*V*")+COUNTIF($B60,"*X*")=0</formula>
    </cfRule>
  </conditionalFormatting>
  <conditionalFormatting sqref="E101:F102">
    <cfRule type="expression" dxfId="19" priority="21" stopIfTrue="1">
      <formula>COUNTIF($B101,"*I*")+COUNTIF($B101,"*V*")+COUNTIF($B101,"*X*")&gt;0</formula>
    </cfRule>
    <cfRule type="expression" dxfId="18" priority="22" stopIfTrue="1">
      <formula>COUNTIF($B101,"*I*")+COUNTIF($B101,"*V*")+COUNTIF($B101,"*X*")=0</formula>
    </cfRule>
  </conditionalFormatting>
  <conditionalFormatting sqref="F22:F23">
    <cfRule type="expression" dxfId="17" priority="17" stopIfTrue="1">
      <formula>COUNTIF($B22,"*I*")+COUNTIF($B22,"*V*")+COUNTIF($B22,"*X*")&gt;0</formula>
    </cfRule>
    <cfRule type="expression" dxfId="16" priority="18" stopIfTrue="1">
      <formula>COUNTIF($B22,"*I*")+COUNTIF($B22,"*V*")+COUNTIF($B22,"*X*")=0</formula>
    </cfRule>
  </conditionalFormatting>
  <conditionalFormatting sqref="F30:F31">
    <cfRule type="expression" dxfId="15" priority="15" stopIfTrue="1">
      <formula>COUNTIF($B30,"*I*")+COUNTIF($B30,"*V*")+COUNTIF($B30,"*X*")&gt;0</formula>
    </cfRule>
    <cfRule type="expression" dxfId="14" priority="16" stopIfTrue="1">
      <formula>COUNTIF($B30,"*I*")+COUNTIF($B30,"*V*")+COUNTIF($B30,"*X*")=0</formula>
    </cfRule>
  </conditionalFormatting>
  <conditionalFormatting sqref="F33">
    <cfRule type="expression" dxfId="13" priority="13" stopIfTrue="1">
      <formula>COUNTIF($B33,"*I*")+COUNTIF($B33,"*V*")+COUNTIF($B33,"*X*")&gt;0</formula>
    </cfRule>
    <cfRule type="expression" dxfId="12" priority="14" stopIfTrue="1">
      <formula>COUNTIF($B33,"*I*")+COUNTIF($B33,"*V*")+COUNTIF($B33,"*X*")=0</formula>
    </cfRule>
  </conditionalFormatting>
  <conditionalFormatting sqref="F55">
    <cfRule type="expression" dxfId="11" priority="11" stopIfTrue="1">
      <formula>COUNTIF($B55,"*I*")+COUNTIF($B55,"*V*")+COUNTIF($B55,"*X*")&gt;0</formula>
    </cfRule>
    <cfRule type="expression" dxfId="10" priority="12" stopIfTrue="1">
      <formula>COUNTIF($B55,"*I*")+COUNTIF($B55,"*V*")+COUNTIF($B55,"*X*")=0</formula>
    </cfRule>
  </conditionalFormatting>
  <conditionalFormatting sqref="F58">
    <cfRule type="expression" dxfId="9" priority="9" stopIfTrue="1">
      <formula>COUNTIF($B58,"*I*")+COUNTIF($B58,"*V*")+COUNTIF($B58,"*X*")&gt;0</formula>
    </cfRule>
    <cfRule type="expression" dxfId="8" priority="10" stopIfTrue="1">
      <formula>COUNTIF($B58,"*I*")+COUNTIF($B58,"*V*")+COUNTIF($B58,"*X*")=0</formula>
    </cfRule>
  </conditionalFormatting>
  <conditionalFormatting sqref="F61">
    <cfRule type="expression" dxfId="7" priority="7" stopIfTrue="1">
      <formula>COUNTIF($B61,"*I*")+COUNTIF($B61,"*V*")+COUNTIF($B61,"*X*")&gt;0</formula>
    </cfRule>
    <cfRule type="expression" dxfId="6" priority="8" stopIfTrue="1">
      <formula>COUNTIF($B61,"*I*")+COUNTIF($B61,"*V*")+COUNTIF($B61,"*X*")=0</formula>
    </cfRule>
  </conditionalFormatting>
  <conditionalFormatting sqref="F92:F93">
    <cfRule type="expression" dxfId="5" priority="5" stopIfTrue="1">
      <formula>COUNTIF($B92,"*I*")+COUNTIF($B92,"*V*")+COUNTIF($B92,"*X*")&gt;0</formula>
    </cfRule>
    <cfRule type="expression" dxfId="4" priority="6" stopIfTrue="1">
      <formula>COUNTIF($B92,"*I*")+COUNTIF($B92,"*V*")+COUNTIF($B92,"*X*")=0</formula>
    </cfRule>
  </conditionalFormatting>
  <conditionalFormatting sqref="F83">
    <cfRule type="expression" dxfId="3" priority="3" stopIfTrue="1">
      <formula>COUNTIF($B83,"*I*")+COUNTIF($B83,"*V*")+COUNTIF($B83,"*X*")&gt;0</formula>
    </cfRule>
    <cfRule type="expression" dxfId="2" priority="4" stopIfTrue="1">
      <formula>COUNTIF($B83,"*I*")+COUNTIF($B83,"*V*")+COUNTIF($B83,"*X*")=0</formula>
    </cfRule>
  </conditionalFormatting>
  <conditionalFormatting sqref="F85">
    <cfRule type="expression" dxfId="1" priority="1" stopIfTrue="1">
      <formula>COUNTIF($B85,"*I*")+COUNTIF($B85,"*V*")+COUNTIF($B85,"*X*")&gt;0</formula>
    </cfRule>
    <cfRule type="expression" dxfId="0" priority="2" stopIfTrue="1">
      <formula>COUNTIF($B85,"*I*")+COUNTIF($B85,"*V*")+COUNTIF($B85,"*X*")=0</formula>
    </cfRule>
  </conditionalFormatting>
  <printOptions horizontalCentered="1"/>
  <pageMargins left="0.39370078740157483" right="0.39370078740157483" top="0.78740157480314965" bottom="0.39370078740157483" header="0.51181102362204722" footer="0.31496062992125984"/>
  <pageSetup paperSize="9" scale="65" firstPageNumber="18" orientation="landscape" useFirstPageNumber="1" r:id="rId1"/>
  <headerFooter>
    <oddHeader>&amp;C12/&amp;P</oddHeader>
  </headerFooter>
  <rowBreaks count="2" manualBreakCount="2">
    <brk id="42" max="16383" man="1"/>
    <brk id="7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20</vt:i4>
      </vt:variant>
    </vt:vector>
  </HeadingPairs>
  <TitlesOfParts>
    <vt:vector size="21" baseType="lpstr">
      <vt:lpstr> 6. COS</vt:lpstr>
      <vt:lpstr>' 6. COS'!Obszar_wydruku</vt:lpstr>
      <vt:lpstr>' 6. COS'!Tytuły_wydruku</vt:lpstr>
      <vt:lpstr>XDO_?XDOFIELD1?5?</vt:lpstr>
      <vt:lpstr>XDO_?XDOFIELD10?11?</vt:lpstr>
      <vt:lpstr>XDO_?XDOFIELD10?12?</vt:lpstr>
      <vt:lpstr>XDO_?XDOFIELD11?5?</vt:lpstr>
      <vt:lpstr>XDO_?XDOFIELD13?5?</vt:lpstr>
      <vt:lpstr>XDO_?XDOFIELD16?5?</vt:lpstr>
      <vt:lpstr>XDO_?XDOFIELD17?5?</vt:lpstr>
      <vt:lpstr>XDO_?XDOFIELD3?5?</vt:lpstr>
      <vt:lpstr>XDO_?XDOFIELD5?11?</vt:lpstr>
      <vt:lpstr>XDO_?XDOFIELD5?12?</vt:lpstr>
      <vt:lpstr>XDO_?XDOFIELD6?11?</vt:lpstr>
      <vt:lpstr>XDO_?XDOFIELD6?12?</vt:lpstr>
      <vt:lpstr>XDO_?XDOFIELD7?11?</vt:lpstr>
      <vt:lpstr>XDO_?XDOFIELD7?12?</vt:lpstr>
      <vt:lpstr>XDO_?XDOFIELD8?5?</vt:lpstr>
      <vt:lpstr>XDO_GROUP_?XDOG1?5?</vt:lpstr>
      <vt:lpstr>XDO_GROUP_?XDOG2?11?</vt:lpstr>
      <vt:lpstr>XDO_GROUP_?XDOG2?12?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Monika</dc:creator>
  <cp:lastModifiedBy>Wojdyło Katarzyna 2</cp:lastModifiedBy>
  <cp:lastPrinted>2023-05-17T15:00:29Z</cp:lastPrinted>
  <dcterms:created xsi:type="dcterms:W3CDTF">2023-04-12T06:14:29Z</dcterms:created>
  <dcterms:modified xsi:type="dcterms:W3CDTF">2023-05-17T15:00:36Z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2023-04-12T08:14:38.8829558+02:00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GRN-72a8ca4a-6586-4893-8357-4bf46a5c31f2</vt:lpwstr>
  </property>
  <property fmtid="{D5CDD505-2E9C-101B-9397-08002B2CF9AE}" pid="7" name="MFHash">
    <vt:lpwstr>hDX7h/An8c8ZXZiw5RCOCoBAcTXSIAmOSrBCgt1VNz8=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